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EVOLUCION-HID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#REF!</definedName>
    <definedName name="ALTC">#REF!</definedName>
    <definedName name="_xlnm.Print_Area" localSheetId="0">'EVOLUCION-HIDRO'!$B$1:$P$81</definedName>
    <definedName name="_xlnm.Print_Area">#REF!</definedName>
    <definedName name="axc">#REF!</definedName>
    <definedName name="axc.">#REF!</definedName>
    <definedName name="BDATOS">[2]PLANTA!$A$2:$O$70</definedName>
    <definedName name="Bs">#REF!</definedName>
    <definedName name="Bs.">#REF!</definedName>
    <definedName name="Bss">#REF!</definedName>
    <definedName name="C_3">#REF!</definedName>
    <definedName name="C_3.">#REF!</definedName>
    <definedName name="C_33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>#REF!</definedName>
    <definedName name="combustible.">#REF!</definedName>
    <definedName name="combustible2">#REF!</definedName>
    <definedName name="CUADRO1">[3]SALES_INC!$A$6:$A$17</definedName>
    <definedName name="CUADRO2">[3]SALES_INC!$L$3:$O$14</definedName>
    <definedName name="CUADRO3">#REF!</definedName>
    <definedName name="d_3">#REF!</definedName>
    <definedName name="EEEEEE" hidden="1">{"'DMAX'!$A$10:$P$43"}</definedName>
    <definedName name="EMBALSES">#REF!</definedName>
    <definedName name="embalses.">#REF!</definedName>
    <definedName name="embalses2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[4]FONDO!$A$1:$N$841</definedName>
    <definedName name="GENBRU">#REF!</definedName>
    <definedName name="GENBRU.">#REF!</definedName>
    <definedName name="genbru2">#REF!</definedName>
    <definedName name="GENBRUs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{"'DMAX'!$A$10:$P$43"}</definedName>
    <definedName name="HTML_Description" hidden="1">""</definedName>
    <definedName name="HTML_Email" hidden="1">""</definedName>
    <definedName name="HTML_Header" hidden="1">"DMAX"</definedName>
    <definedName name="HTML_LastUpdate" hidden="1">"11/05/1999"</definedName>
    <definedName name="HTML_LineAfter" hidden="1">FALSE</definedName>
    <definedName name="HTML_LineBefore" hidden="1">FALSE</definedName>
    <definedName name="HTML_Name" hidden="1">"caceres"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"C:\Mis documentos\HTML.htm"</definedName>
    <definedName name="HTML_PathTemplate" hidden="1">"D:\web1999\may_1999\detalles\HTMLTemporal.htm"</definedName>
    <definedName name="HTML_Title" hidden="1">"estabr"</definedName>
    <definedName name="Imprimir_área_IM">#REF!</definedName>
    <definedName name="indat">#REF!</definedName>
    <definedName name="INYECC">#REF!</definedName>
    <definedName name="inyecc2">#REF!</definedName>
    <definedName name="IVA">[5]MAYO!$B$2</definedName>
    <definedName name="MES">#REF!</definedName>
    <definedName name="meses">[6]FONDO!$R$2:$S$34</definedName>
    <definedName name="rerggg">#REF!</definedName>
    <definedName name="rerggg.">#REF!</definedName>
    <definedName name="RETIRO">#REF!</definedName>
    <definedName name="RETIRO.">#REF!</definedName>
    <definedName name="retiro2">#REF!</definedName>
    <definedName name="RR" hidden="1">{"'DMAX'!$A$10:$P$43"}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S43" i="1" l="1"/>
</calcChain>
</file>

<file path=xl/sharedStrings.xml><?xml version="1.0" encoding="utf-8"?>
<sst xmlns="http://schemas.openxmlformats.org/spreadsheetml/2006/main" count="41" uniqueCount="41">
  <si>
    <t>Cuadro I-2</t>
  </si>
  <si>
    <t>Bolivia</t>
  </si>
  <si>
    <t>Evolución de la potencia instalada  de centrales hidroeléctricas  1997-2012 (MW)</t>
  </si>
  <si>
    <t>Central</t>
  </si>
  <si>
    <t>SISTEMA INTERCONECTADO NACIONAL (S.I.N.)</t>
  </si>
  <si>
    <t>Empresa Eléctrica Corani S.A. (CORANI)</t>
  </si>
  <si>
    <t>CORANI</t>
  </si>
  <si>
    <t>STA.ISABEL</t>
  </si>
  <si>
    <t>Compañía Boliviana de Energía Eléctrica S.A. (COBEE)</t>
  </si>
  <si>
    <r>
      <rPr>
        <sz val="5"/>
        <rFont val="Century Gothic"/>
        <family val="2"/>
      </rPr>
      <t>(1)</t>
    </r>
    <r>
      <rPr>
        <sz val="7"/>
        <rFont val="Century Gothic"/>
        <family val="2"/>
      </rPr>
      <t xml:space="preserve"> ACHACHICALA</t>
    </r>
  </si>
  <si>
    <t>ANGOSTURA</t>
  </si>
  <si>
    <t>BOTIJLACA</t>
  </si>
  <si>
    <t>CAHUA</t>
  </si>
  <si>
    <t>CARABUCO</t>
  </si>
  <si>
    <t>CHOQUETANGA</t>
  </si>
  <si>
    <t>CHURURAQUI</t>
  </si>
  <si>
    <t>CUTICUCHO</t>
  </si>
  <si>
    <t>HARCA</t>
  </si>
  <si>
    <t>HUAJI</t>
  </si>
  <si>
    <t>MIGUILLA</t>
  </si>
  <si>
    <t>SAINANI</t>
  </si>
  <si>
    <t>STA.ROSA</t>
  </si>
  <si>
    <t>TIQUIMANI</t>
  </si>
  <si>
    <t>ZONGO</t>
  </si>
  <si>
    <t>Empresa Río Eléctrico S.A. (ERESA)</t>
  </si>
  <si>
    <t>KILPANI</t>
  </si>
  <si>
    <t>LANDARA</t>
  </si>
  <si>
    <t>PUNUTUMA</t>
  </si>
  <si>
    <t>Hidroeléctrica Boliviana S.A. (HB)</t>
  </si>
  <si>
    <t>CHOJLLA</t>
  </si>
  <si>
    <t>YANACACHI</t>
  </si>
  <si>
    <t>Sociedad Industrial Energética y Comercial Andina S.A. (SYNERGIA)</t>
  </si>
  <si>
    <t>KANATA</t>
  </si>
  <si>
    <t>Servicios de Desarrollo de Bolivia (SDB)</t>
  </si>
  <si>
    <t>QUEHATA</t>
  </si>
  <si>
    <t>CHIÑATA</t>
  </si>
  <si>
    <t>SISTEMA AISLADO (S.A.)</t>
  </si>
  <si>
    <t>Servicios Eléctricos de Tarija (SETAR)</t>
  </si>
  <si>
    <t>SAN JACINTO</t>
  </si>
  <si>
    <t>Total Hidro</t>
  </si>
  <si>
    <r>
      <rPr>
        <sz val="5"/>
        <rFont val="Agency FB"/>
        <family val="2"/>
      </rPr>
      <t>(1)</t>
    </r>
    <r>
      <rPr>
        <sz val="6"/>
        <rFont val="Agency FB"/>
        <family val="2"/>
      </rPr>
      <t xml:space="preserve"> </t>
    </r>
    <r>
      <rPr>
        <sz val="7"/>
        <rFont val="Agency FB"/>
        <family val="2"/>
      </rPr>
      <t>En operación hasta marzo de 2003</t>
    </r>
    <r>
      <rPr>
        <sz val="6"/>
        <rFont val="Agency FB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</si>
</sst>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0.0"/>
    <numFmt numFmtId="165" formatCode="0.000"/>
    <numFmt numFmtId="166" formatCode="#.##000"/>
    <numFmt numFmtId="167" formatCode="_ * #,##0.00_ ;_ * \-#,##0.00_ ;_ * &quot;-&quot;??_ ;_ @_ "/>
    <numFmt numFmtId="168" formatCode="\$#,#00"/>
    <numFmt numFmtId="169" formatCode="#."/>
    <numFmt numFmtId="170" formatCode="_([$€]* #,##0.00_);_([$€]* \(#,##0.00\);_([$€]* &quot;-&quot;??_);_(@_)"/>
    <numFmt numFmtId="171" formatCode="_-[$€]* #,##0.00_-;\-[$€]* #,##0.00_-;_-[$€]* &quot;-&quot;??_-;_-@_-"/>
    <numFmt numFmtId="172" formatCode="#,#00"/>
    <numFmt numFmtId="173" formatCode="_ * #,##0_ ;_ * \-#,##0_ ;_ * &quot;-&quot;_ ;_ @_ "/>
    <numFmt numFmtId="174" formatCode="_-* #,##0\ _€_-;\-* #,##0\ _€_-;_-* &quot;-&quot;\ _€_-;_-@_-"/>
    <numFmt numFmtId="175" formatCode="_-* #,##0.00\ _p_t_a_-;\-* #,##0.00\ _p_t_a_-;_-* &quot;-&quot;??\ _p_t_a_-;_-@_-"/>
    <numFmt numFmtId="176" formatCode="_-* #,##0.00\ _P_t_s_-;\-* #,##0.00\ _P_t_s_-;_-* &quot;-&quot;??\ _P_t_s_-;_-@_-"/>
    <numFmt numFmtId="177" formatCode="mmm"/>
    <numFmt numFmtId="178" formatCode="#,##0.000\ "/>
    <numFmt numFmtId="179" formatCode="_-* #,##0.00\ _€_-;\-* #,##0.00\ _€_-;_-* &quot;-&quot;??\ _€_-;_-@_-"/>
    <numFmt numFmtId="180" formatCode="%#,#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entury Gothic"/>
      <family val="2"/>
    </font>
    <font>
      <b/>
      <sz val="14"/>
      <color theme="0"/>
      <name val="Agency FB"/>
      <family val="2"/>
    </font>
    <font>
      <b/>
      <sz val="7"/>
      <name val="Century Gothic"/>
      <family val="2"/>
    </font>
    <font>
      <b/>
      <sz val="6"/>
      <name val="Century Gothic"/>
      <family val="2"/>
    </font>
    <font>
      <i/>
      <sz val="7"/>
      <name val="Century Gothic"/>
      <family val="2"/>
    </font>
    <font>
      <sz val="5"/>
      <name val="Century Gothic"/>
      <family val="2"/>
    </font>
    <font>
      <sz val="8"/>
      <name val="Arial"/>
      <family val="2"/>
    </font>
    <font>
      <sz val="7"/>
      <name val="Agency FB"/>
      <family val="2"/>
    </font>
    <font>
      <sz val="5"/>
      <name val="Agency FB"/>
      <family val="2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dashed">
        <color theme="9" tint="-0.24994659260841701"/>
      </bottom>
      <diagonal/>
    </border>
    <border>
      <left/>
      <right/>
      <top/>
      <bottom style="dashed">
        <color theme="9"/>
      </bottom>
      <diagonal/>
    </border>
    <border>
      <left/>
      <right/>
      <top style="dashed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21" borderId="9" applyNumberFormat="0" applyAlignment="0" applyProtection="0"/>
    <xf numFmtId="0" fontId="17" fillId="21" borderId="9" applyNumberFormat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6" fontId="19" fillId="0" borderId="0">
      <protection locked="0"/>
    </xf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8" fontId="19" fillId="0" borderId="0">
      <protection locked="0"/>
    </xf>
    <xf numFmtId="0" fontId="2" fillId="0" borderId="0" applyFont="0" applyFill="0" applyBorder="0" applyAlignment="0" applyProtection="0"/>
    <xf numFmtId="169" fontId="21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24" fillId="11" borderId="8" applyNumberFormat="0" applyAlignment="0" applyProtection="0"/>
    <xf numFmtId="0" fontId="24" fillId="11" borderId="8" applyNumberForma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172" fontId="19" fillId="0" borderId="0">
      <protection locked="0"/>
    </xf>
    <xf numFmtId="166" fontId="19" fillId="0" borderId="0">
      <protection locked="0"/>
    </xf>
    <xf numFmtId="169" fontId="21" fillId="0" borderId="0">
      <protection locked="0"/>
    </xf>
    <xf numFmtId="172" fontId="19" fillId="0" borderId="0">
      <protection locked="0"/>
    </xf>
    <xf numFmtId="169" fontId="26" fillId="0" borderId="0">
      <protection locked="0"/>
    </xf>
    <xf numFmtId="0" fontId="22" fillId="0" borderId="0">
      <protection locked="0"/>
    </xf>
    <xf numFmtId="169" fontId="26" fillId="0" borderId="0">
      <protection locked="0"/>
    </xf>
    <xf numFmtId="0" fontId="22" fillId="0" borderId="0">
      <protection locked="0"/>
    </xf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19" fillId="0" borderId="0">
      <protection locked="0"/>
    </xf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" fillId="0" borderId="0"/>
    <xf numFmtId="0" fontId="29" fillId="0" borderId="0"/>
    <xf numFmtId="0" fontId="2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0" fontId="2" fillId="0" borderId="0"/>
    <xf numFmtId="0" fontId="20" fillId="0" borderId="0"/>
    <xf numFmtId="0" fontId="1" fillId="0" borderId="0"/>
    <xf numFmtId="0" fontId="2" fillId="0" borderId="0"/>
    <xf numFmtId="0" fontId="29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11" applyNumberFormat="0" applyFont="0" applyAlignment="0" applyProtection="0"/>
    <xf numFmtId="0" fontId="2" fillId="27" borderId="11" applyNumberFormat="0" applyFont="0" applyAlignment="0" applyProtection="0"/>
    <xf numFmtId="0" fontId="30" fillId="28" borderId="12">
      <alignment horizontal="center" vertical="center"/>
    </xf>
    <xf numFmtId="0" fontId="31" fillId="0" borderId="13">
      <alignment horizontal="center"/>
    </xf>
    <xf numFmtId="180" fontId="19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20" borderId="14" applyNumberFormat="0" applyAlignment="0" applyProtection="0"/>
    <xf numFmtId="0" fontId="33" fillId="20" borderId="14" applyNumberFormat="0" applyAlignment="0" applyProtection="0"/>
    <xf numFmtId="0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</cellStyleXfs>
  <cellXfs count="48">
    <xf numFmtId="0" fontId="0" fillId="0" borderId="0" xfId="0"/>
    <xf numFmtId="0" fontId="3" fillId="0" borderId="0" xfId="1" applyFont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2" fillId="0" borderId="0" xfId="1"/>
    <xf numFmtId="0" fontId="4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1" applyFont="1" applyFill="1" applyAlignment="1"/>
    <xf numFmtId="0" fontId="3" fillId="4" borderId="0" xfId="1" applyFont="1" applyFill="1" applyBorder="1"/>
    <xf numFmtId="1" fontId="3" fillId="4" borderId="0" xfId="1" applyNumberFormat="1" applyFont="1" applyFill="1" applyBorder="1"/>
    <xf numFmtId="0" fontId="5" fillId="4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2" fillId="0" borderId="1" xfId="1" applyFill="1" applyBorder="1"/>
    <xf numFmtId="0" fontId="5" fillId="4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left"/>
    </xf>
    <xf numFmtId="164" fontId="3" fillId="0" borderId="0" xfId="1" applyNumberFormat="1" applyFont="1" applyFill="1" applyBorder="1"/>
    <xf numFmtId="0" fontId="5" fillId="4" borderId="0" xfId="1" applyFont="1" applyFill="1" applyBorder="1"/>
    <xf numFmtId="0" fontId="5" fillId="0" borderId="0" xfId="1" applyFont="1" applyFill="1" applyBorder="1"/>
    <xf numFmtId="0" fontId="3" fillId="0" borderId="0" xfId="1" applyFont="1" applyFill="1" applyBorder="1"/>
    <xf numFmtId="0" fontId="2" fillId="0" borderId="0" xfId="1" applyBorder="1"/>
    <xf numFmtId="0" fontId="3" fillId="4" borderId="3" xfId="1" applyFont="1" applyFill="1" applyBorder="1"/>
    <xf numFmtId="0" fontId="3" fillId="0" borderId="3" xfId="1" applyFont="1" applyFill="1" applyBorder="1"/>
    <xf numFmtId="164" fontId="3" fillId="0" borderId="3" xfId="1" applyNumberFormat="1" applyFont="1" applyFill="1" applyBorder="1"/>
    <xf numFmtId="0" fontId="5" fillId="4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2" fillId="0" borderId="0" xfId="1" applyFill="1"/>
    <xf numFmtId="164" fontId="3" fillId="0" borderId="0" xfId="2" applyNumberFormat="1" applyFont="1" applyFill="1" applyBorder="1"/>
    <xf numFmtId="164" fontId="3" fillId="0" borderId="0" xfId="2" quotePrefix="1" applyNumberFormat="1" applyFont="1" applyFill="1" applyBorder="1"/>
    <xf numFmtId="0" fontId="3" fillId="4" borderId="4" xfId="1" applyFont="1" applyFill="1" applyBorder="1"/>
    <xf numFmtId="0" fontId="3" fillId="0" borderId="4" xfId="1" applyFont="1" applyFill="1" applyBorder="1"/>
    <xf numFmtId="164" fontId="3" fillId="0" borderId="4" xfId="1" applyNumberFormat="1" applyFont="1" applyFill="1" applyBorder="1"/>
    <xf numFmtId="0" fontId="9" fillId="0" borderId="0" xfId="1" applyFont="1" applyBorder="1" applyAlignment="1">
      <alignment horizontal="right"/>
    </xf>
    <xf numFmtId="0" fontId="5" fillId="4" borderId="5" xfId="1" applyFont="1" applyFill="1" applyBorder="1"/>
    <xf numFmtId="0" fontId="5" fillId="0" borderId="5" xfId="1" applyFont="1" applyFill="1" applyBorder="1"/>
    <xf numFmtId="164" fontId="3" fillId="0" borderId="5" xfId="1" applyNumberFormat="1" applyFont="1" applyFill="1" applyBorder="1"/>
    <xf numFmtId="0" fontId="3" fillId="4" borderId="2" xfId="1" applyFont="1" applyFill="1" applyBorder="1"/>
    <xf numFmtId="0" fontId="7" fillId="0" borderId="2" xfId="1" applyFont="1" applyFill="1" applyBorder="1"/>
    <xf numFmtId="164" fontId="3" fillId="0" borderId="2" xfId="1" applyNumberFormat="1" applyFont="1" applyFill="1" applyBorder="1"/>
    <xf numFmtId="0" fontId="3" fillId="4" borderId="6" xfId="1" applyFont="1" applyFill="1" applyBorder="1"/>
    <xf numFmtId="0" fontId="3" fillId="0" borderId="6" xfId="1" applyFont="1" applyFill="1" applyBorder="1"/>
    <xf numFmtId="164" fontId="3" fillId="0" borderId="6" xfId="1" applyNumberFormat="1" applyFont="1" applyFill="1" applyBorder="1"/>
    <xf numFmtId="0" fontId="9" fillId="0" borderId="0" xfId="1" applyFont="1"/>
    <xf numFmtId="0" fontId="5" fillId="4" borderId="7" xfId="1" applyFont="1" applyFill="1" applyBorder="1"/>
    <xf numFmtId="164" fontId="5" fillId="4" borderId="7" xfId="1" applyNumberFormat="1" applyFont="1" applyFill="1" applyBorder="1" applyAlignment="1">
      <alignment horizontal="right"/>
    </xf>
    <xf numFmtId="0" fontId="10" fillId="5" borderId="0" xfId="1" applyFont="1" applyFill="1"/>
    <xf numFmtId="0" fontId="12" fillId="4" borderId="0" xfId="1" applyFont="1" applyFill="1" applyAlignment="1">
      <alignment horizontal="left"/>
    </xf>
  </cellXfs>
  <cellStyles count="184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a 3" xfId="40"/>
    <cellStyle name="Cálculo 2" xfId="41"/>
    <cellStyle name="Cálculo 3" xfId="42"/>
    <cellStyle name="Celda de comprobación 2" xfId="43"/>
    <cellStyle name="Celda de comprobación 3" xfId="44"/>
    <cellStyle name="Celda vinculada 2" xfId="45"/>
    <cellStyle name="Celda vinculada 3" xfId="46"/>
    <cellStyle name="Comma" xfId="47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54"/>
    <cellStyle name="Currency" xfId="55"/>
    <cellStyle name="Currency0" xfId="56"/>
    <cellStyle name="Date" xfId="57"/>
    <cellStyle name="Date 2" xfId="58"/>
    <cellStyle name="Dia" xfId="59"/>
    <cellStyle name="Encabez1" xfId="60"/>
    <cellStyle name="Encabez2" xfId="61"/>
    <cellStyle name="Encabezado 4 2" xfId="62"/>
    <cellStyle name="Encabezado 4 3" xfId="63"/>
    <cellStyle name="Énfasis1 2" xfId="64"/>
    <cellStyle name="Énfasis1 3" xfId="65"/>
    <cellStyle name="Énfasis2 2" xfId="66"/>
    <cellStyle name="Énfasis2 3" xfId="67"/>
    <cellStyle name="Énfasis3 2" xfId="68"/>
    <cellStyle name="Énfasis3 3" xfId="69"/>
    <cellStyle name="Énfasis4 2" xfId="70"/>
    <cellStyle name="Énfasis4 3" xfId="71"/>
    <cellStyle name="Énfasis5 2" xfId="72"/>
    <cellStyle name="Énfasis5 3" xfId="73"/>
    <cellStyle name="Énfasis6 2" xfId="74"/>
    <cellStyle name="Énfasis6 3" xfId="75"/>
    <cellStyle name="Entrada 2" xfId="76"/>
    <cellStyle name="Entrada 3" xfId="77"/>
    <cellStyle name="Euro" xfId="78"/>
    <cellStyle name="Euro 2" xfId="79"/>
    <cellStyle name="F2" xfId="80"/>
    <cellStyle name="F2 2" xfId="81"/>
    <cellStyle name="F3" xfId="82"/>
    <cellStyle name="F3 2" xfId="83"/>
    <cellStyle name="F4" xfId="84"/>
    <cellStyle name="F4 2" xfId="85"/>
    <cellStyle name="F5" xfId="86"/>
    <cellStyle name="F5 2" xfId="87"/>
    <cellStyle name="F6" xfId="88"/>
    <cellStyle name="F6 2" xfId="89"/>
    <cellStyle name="F7" xfId="90"/>
    <cellStyle name="F7 2" xfId="91"/>
    <cellStyle name="F8" xfId="92"/>
    <cellStyle name="F8 2" xfId="93"/>
    <cellStyle name="Fijo" xfId="94"/>
    <cellStyle name="Financiero" xfId="95"/>
    <cellStyle name="Fixed" xfId="96"/>
    <cellStyle name="Fixed 2" xfId="97"/>
    <cellStyle name="Heading1" xfId="98"/>
    <cellStyle name="Heading1 2" xfId="99"/>
    <cellStyle name="Heading2" xfId="100"/>
    <cellStyle name="Heading2 2" xfId="101"/>
    <cellStyle name="Incorrecto 2" xfId="102"/>
    <cellStyle name="Incorrecto 3" xfId="103"/>
    <cellStyle name="Millares [0] 2" xfId="104"/>
    <cellStyle name="Millares [0] 3" xfId="105"/>
    <cellStyle name="Millares [0] 4" xfId="106"/>
    <cellStyle name="Millares 10" xfId="107"/>
    <cellStyle name="Millares 2" xfId="108"/>
    <cellStyle name="Millares 2 2" xfId="109"/>
    <cellStyle name="Millares 2 3" xfId="110"/>
    <cellStyle name="Millares 2 4" xfId="111"/>
    <cellStyle name="Millares 2_Cap 3 Transacciones v27042009" xfId="112"/>
    <cellStyle name="Millares 3" xfId="113"/>
    <cellStyle name="Millares 3 2" xfId="114"/>
    <cellStyle name="Millares 4" xfId="115"/>
    <cellStyle name="Millares 5" xfId="116"/>
    <cellStyle name="Millares 5 2" xfId="117"/>
    <cellStyle name="Millares 6" xfId="118"/>
    <cellStyle name="Millares 7" xfId="119"/>
    <cellStyle name="Millares 7 2" xfId="120"/>
    <cellStyle name="Millares 8" xfId="121"/>
    <cellStyle name="Millares 9" xfId="122"/>
    <cellStyle name="Millares_Copia de 1 Potencia instalada  tody101112" xfId="2"/>
    <cellStyle name="Monetario" xfId="123"/>
    <cellStyle name="Neutral 2" xfId="124"/>
    <cellStyle name="Neutral 3" xfId="125"/>
    <cellStyle name="Normal" xfId="0" builtinId="0"/>
    <cellStyle name="Normal 2" xfId="126"/>
    <cellStyle name="Normal 2 2" xfId="1"/>
    <cellStyle name="Normal 2 2 2" xfId="127"/>
    <cellStyle name="Normal 2 3" xfId="128"/>
    <cellStyle name="Normal 3" xfId="129"/>
    <cellStyle name="Normal 3 2" xfId="130"/>
    <cellStyle name="Normal 3 3" xfId="131"/>
    <cellStyle name="Normal 3 4" xfId="132"/>
    <cellStyle name="Normal 3 5" xfId="133"/>
    <cellStyle name="Normal 4" xfId="134"/>
    <cellStyle name="Normal 4 2" xfId="135"/>
    <cellStyle name="Normal 5" xfId="136"/>
    <cellStyle name="Normal 5 2" xfId="137"/>
    <cellStyle name="Normal 5 3" xfId="138"/>
    <cellStyle name="Normal 5 4" xfId="139"/>
    <cellStyle name="Normal 6" xfId="140"/>
    <cellStyle name="Normal 7" xfId="141"/>
    <cellStyle name="Normal 8" xfId="142"/>
    <cellStyle name="Normal 8 2" xfId="143"/>
    <cellStyle name="Normal 8 3" xfId="144"/>
    <cellStyle name="Normal 8 4" xfId="145"/>
    <cellStyle name="Normal 9" xfId="146"/>
    <cellStyle name="Notas 2" xfId="147"/>
    <cellStyle name="Notas 3" xfId="148"/>
    <cellStyle name="p" xfId="149"/>
    <cellStyle name="Pame" xfId="150"/>
    <cellStyle name="Percent" xfId="151"/>
    <cellStyle name="Percent 2" xfId="152"/>
    <cellStyle name="Percent 3" xfId="153"/>
    <cellStyle name="Percent 4" xfId="154"/>
    <cellStyle name="Percent 5" xfId="155"/>
    <cellStyle name="Percent 6" xfId="156"/>
    <cellStyle name="Porcentaje 2" xfId="157"/>
    <cellStyle name="Porcentaje 3" xfId="158"/>
    <cellStyle name="Porcentaje 4" xfId="159"/>
    <cellStyle name="Porcentual 2" xfId="160"/>
    <cellStyle name="Porcentual 2 2" xfId="161"/>
    <cellStyle name="Porcentual 2 3" xfId="162"/>
    <cellStyle name="Porcentual 3" xfId="163"/>
    <cellStyle name="Porcentual 3 2" xfId="164"/>
    <cellStyle name="Porcentual 4" xfId="165"/>
    <cellStyle name="Porcentual 5" xfId="166"/>
    <cellStyle name="Salida 2" xfId="167"/>
    <cellStyle name="Salida 3" xfId="168"/>
    <cellStyle name="Standard_EVAL-np" xfId="169"/>
    <cellStyle name="Texto de advertencia 2" xfId="170"/>
    <cellStyle name="Texto de advertencia 3" xfId="171"/>
    <cellStyle name="Texto explicativo 2" xfId="172"/>
    <cellStyle name="Texto explicativo 3" xfId="173"/>
    <cellStyle name="Título 1 2" xfId="174"/>
    <cellStyle name="Título 1 3" xfId="175"/>
    <cellStyle name="Título 2 2" xfId="176"/>
    <cellStyle name="Título 2 3" xfId="177"/>
    <cellStyle name="Título 3 2" xfId="178"/>
    <cellStyle name="Título 3 3" xfId="179"/>
    <cellStyle name="Título 4" xfId="180"/>
    <cellStyle name="Título 5" xfId="181"/>
    <cellStyle name="Total 2" xfId="182"/>
    <cellStyle name="Total 3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2\CAPITULO%20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Respaldo%20E\Disco%20E\Disco%20C\SMEC%20-%20CNDC%20Transacciones\DOCUMENTO%20TRANSACCIONES\2010\Noviembre\back\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My%20Documents\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ÓN 1"/>
      <sheetName val="CAP I -1"/>
      <sheetName val="CAP I-2"/>
      <sheetName val="CAP I-3"/>
      <sheetName val="CAP I-4"/>
      <sheetName val="CAP I-5"/>
      <sheetName val="CAP I-6"/>
      <sheetName val="CAP I-7"/>
      <sheetName val="CAP I-8"/>
    </sheetNames>
    <sheetDataSet>
      <sheetData sheetId="0" refreshError="1"/>
      <sheetData sheetId="1" refreshError="1"/>
      <sheetData sheetId="2">
        <row r="6">
          <cell r="D6">
            <v>1997</v>
          </cell>
          <cell r="E6">
            <v>1998</v>
          </cell>
          <cell r="F6">
            <v>1999</v>
          </cell>
          <cell r="G6">
            <v>2000</v>
          </cell>
          <cell r="H6">
            <v>2001</v>
          </cell>
          <cell r="I6">
            <v>2002</v>
          </cell>
          <cell r="J6">
            <v>2003</v>
          </cell>
          <cell r="K6">
            <v>2004</v>
          </cell>
          <cell r="L6">
            <v>2005</v>
          </cell>
          <cell r="M6">
            <v>2006</v>
          </cell>
          <cell r="N6">
            <v>2007</v>
          </cell>
          <cell r="O6">
            <v>2008</v>
          </cell>
          <cell r="P6">
            <v>2009</v>
          </cell>
          <cell r="Q6">
            <v>2010</v>
          </cell>
          <cell r="R6">
            <v>2011</v>
          </cell>
          <cell r="S6">
            <v>2012</v>
          </cell>
        </row>
        <row r="43">
          <cell r="D43">
            <v>309.68649937057501</v>
          </cell>
          <cell r="E43">
            <v>326.36729939723017</v>
          </cell>
          <cell r="F43">
            <v>364.06729977869992</v>
          </cell>
          <cell r="G43">
            <v>364.06729977869992</v>
          </cell>
          <cell r="H43">
            <v>372.28329961001873</v>
          </cell>
          <cell r="I43">
            <v>456.66249958038333</v>
          </cell>
          <cell r="J43">
            <v>439.69249950706961</v>
          </cell>
          <cell r="K43">
            <v>460.99200000000008</v>
          </cell>
          <cell r="L43">
            <v>460.99200000000008</v>
          </cell>
          <cell r="M43">
            <v>483.2792500000001</v>
          </cell>
          <cell r="N43">
            <v>485.40325000000013</v>
          </cell>
          <cell r="O43">
            <v>488.20325000000014</v>
          </cell>
          <cell r="P43">
            <v>488.13925000000012</v>
          </cell>
          <cell r="Q43">
            <v>488.20925000000011</v>
          </cell>
          <cell r="R43">
            <v>493.80095000000011</v>
          </cell>
          <cell r="S43">
            <v>493.7700000000001</v>
          </cell>
        </row>
      </sheetData>
      <sheetData sheetId="3">
        <row r="76">
          <cell r="D76">
            <v>664.20804592704781</v>
          </cell>
          <cell r="E76">
            <v>664.20804592704781</v>
          </cell>
          <cell r="F76">
            <v>817.45804592704781</v>
          </cell>
          <cell r="G76">
            <v>903.52404592704784</v>
          </cell>
          <cell r="H76">
            <v>895.62804313302036</v>
          </cell>
          <cell r="I76">
            <v>886.94849054682254</v>
          </cell>
          <cell r="J76">
            <v>867.21005165278905</v>
          </cell>
          <cell r="K76">
            <v>917.87424993932245</v>
          </cell>
          <cell r="L76">
            <v>917.88324996578683</v>
          </cell>
          <cell r="M76">
            <v>958.38865003015985</v>
          </cell>
          <cell r="N76">
            <v>1013.9268999999999</v>
          </cell>
          <cell r="O76">
            <v>1016.6777000000001</v>
          </cell>
          <cell r="P76">
            <v>1044.4678000000001</v>
          </cell>
          <cell r="Q76">
            <v>1156.7877000000003</v>
          </cell>
          <cell r="R76">
            <v>1188.4609777777782</v>
          </cell>
          <cell r="S76">
            <v>1386.6355999999996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5"/>
  <sheetViews>
    <sheetView showGridLines="0" tabSelected="1" zoomScaleSheetLayoutView="110" workbookViewId="0">
      <selection activeCell="I31" sqref="I31"/>
    </sheetView>
  </sheetViews>
  <sheetFormatPr baseColWidth="10" defaultRowHeight="12.75" x14ac:dyDescent="0.2"/>
  <cols>
    <col min="1" max="1" width="8.140625" style="4" customWidth="1"/>
    <col min="2" max="2" width="0.85546875" style="4" customWidth="1"/>
    <col min="3" max="3" width="27.140625" style="4" customWidth="1"/>
    <col min="4" max="19" width="5.5703125" style="4" customWidth="1"/>
    <col min="20" max="16384" width="11.42578125" style="4"/>
  </cols>
  <sheetData>
    <row r="1" spans="1:19" s="1" customFormat="1" ht="24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</row>
    <row r="2" spans="1:19" s="1" customFormat="1" ht="15.75" customHeight="1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</row>
    <row r="3" spans="1:19" ht="18.75" customHeigh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1:19" ht="19.5" customHeight="1" x14ac:dyDescent="0.3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6"/>
      <c r="S4" s="6"/>
    </row>
    <row r="5" spans="1:19" ht="6.75" customHeight="1" x14ac:dyDescent="0.2">
      <c r="B5" s="8"/>
      <c r="C5" s="8"/>
      <c r="D5" s="9"/>
      <c r="E5" s="9"/>
      <c r="F5" s="9"/>
      <c r="G5" s="9"/>
      <c r="H5" s="9"/>
      <c r="I5" s="9"/>
      <c r="J5" s="9"/>
      <c r="K5" s="9"/>
    </row>
    <row r="6" spans="1:19" x14ac:dyDescent="0.2">
      <c r="B6" s="10"/>
      <c r="C6" s="11" t="s">
        <v>3</v>
      </c>
      <c r="D6" s="11">
        <v>1997</v>
      </c>
      <c r="E6" s="12">
        <v>1998</v>
      </c>
      <c r="F6" s="12">
        <v>1999</v>
      </c>
      <c r="G6" s="12">
        <v>2000</v>
      </c>
      <c r="H6" s="12">
        <v>2001</v>
      </c>
      <c r="I6" s="12">
        <v>2002</v>
      </c>
      <c r="J6" s="12">
        <v>2003</v>
      </c>
      <c r="K6" s="12">
        <v>2004</v>
      </c>
      <c r="L6" s="12">
        <v>2005</v>
      </c>
      <c r="M6" s="12">
        <v>2006</v>
      </c>
      <c r="N6" s="12">
        <v>2007</v>
      </c>
      <c r="O6" s="12">
        <v>2008</v>
      </c>
      <c r="P6" s="12">
        <v>2009</v>
      </c>
      <c r="Q6" s="12">
        <v>2010</v>
      </c>
      <c r="R6" s="12">
        <v>2011</v>
      </c>
      <c r="S6" s="12">
        <v>2012</v>
      </c>
    </row>
    <row r="7" spans="1:19" ht="3" customHeight="1" x14ac:dyDescent="0.2">
      <c r="B7" s="10"/>
      <c r="C7" s="11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4">
        <v>0</v>
      </c>
      <c r="R7" s="14">
        <v>0</v>
      </c>
      <c r="S7" s="14"/>
    </row>
    <row r="8" spans="1:19" ht="18" customHeight="1" x14ac:dyDescent="0.2">
      <c r="B8" s="15"/>
      <c r="C8" s="16" t="s">
        <v>4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x14ac:dyDescent="0.2">
      <c r="B9" s="18"/>
      <c r="C9" s="19" t="s">
        <v>5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x14ac:dyDescent="0.2">
      <c r="B10" s="8"/>
      <c r="C10" s="20" t="s">
        <v>6</v>
      </c>
      <c r="D10" s="17">
        <v>54</v>
      </c>
      <c r="E10" s="17">
        <v>54</v>
      </c>
      <c r="F10" s="17">
        <v>54</v>
      </c>
      <c r="G10" s="17">
        <v>54</v>
      </c>
      <c r="H10" s="17">
        <v>54</v>
      </c>
      <c r="I10" s="17">
        <v>54</v>
      </c>
      <c r="J10" s="17">
        <v>54</v>
      </c>
      <c r="K10" s="17">
        <v>54</v>
      </c>
      <c r="L10" s="17">
        <v>54</v>
      </c>
      <c r="M10" s="17">
        <v>54</v>
      </c>
      <c r="N10" s="17">
        <v>54</v>
      </c>
      <c r="O10" s="17">
        <v>54</v>
      </c>
      <c r="P10" s="17">
        <v>54</v>
      </c>
      <c r="Q10" s="17">
        <v>54</v>
      </c>
      <c r="R10" s="17">
        <v>54</v>
      </c>
      <c r="S10" s="17">
        <v>54</v>
      </c>
    </row>
    <row r="11" spans="1:19" x14ac:dyDescent="0.2">
      <c r="A11" s="21"/>
      <c r="B11" s="22"/>
      <c r="C11" s="23" t="s">
        <v>7</v>
      </c>
      <c r="D11" s="24">
        <v>72</v>
      </c>
      <c r="E11" s="24">
        <v>72</v>
      </c>
      <c r="F11" s="24">
        <v>72</v>
      </c>
      <c r="G11" s="24">
        <v>72</v>
      </c>
      <c r="H11" s="24">
        <v>72</v>
      </c>
      <c r="I11" s="24">
        <v>72</v>
      </c>
      <c r="J11" s="24">
        <v>72</v>
      </c>
      <c r="K11" s="24">
        <v>93.3</v>
      </c>
      <c r="L11" s="24">
        <v>93.3</v>
      </c>
      <c r="M11" s="24">
        <v>93.3</v>
      </c>
      <c r="N11" s="24">
        <v>93.3</v>
      </c>
      <c r="O11" s="24">
        <v>93.3</v>
      </c>
      <c r="P11" s="24">
        <v>93.3</v>
      </c>
      <c r="Q11" s="24">
        <v>93.3</v>
      </c>
      <c r="R11" s="24">
        <v>93.3</v>
      </c>
      <c r="S11" s="24">
        <v>93.3</v>
      </c>
    </row>
    <row r="12" spans="1:19" ht="18" customHeight="1" x14ac:dyDescent="0.2">
      <c r="A12" s="21"/>
      <c r="B12" s="25"/>
      <c r="C12" s="26" t="s">
        <v>8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27"/>
      <c r="R12" s="27"/>
      <c r="S12" s="27"/>
    </row>
    <row r="13" spans="1:19" x14ac:dyDescent="0.2">
      <c r="A13" s="21"/>
      <c r="B13" s="8"/>
      <c r="C13" s="20" t="s">
        <v>9</v>
      </c>
      <c r="D13" s="17">
        <v>4.2400000095367432</v>
      </c>
      <c r="E13" s="17">
        <v>4.2400000095367432</v>
      </c>
      <c r="F13" s="17">
        <v>4.2400000095367432</v>
      </c>
      <c r="G13" s="17">
        <v>4.2400000095367432</v>
      </c>
      <c r="H13" s="17">
        <v>4.2400000095367432</v>
      </c>
      <c r="I13" s="17">
        <v>4.2400000095367432</v>
      </c>
      <c r="J13" s="28">
        <v>0</v>
      </c>
      <c r="K13" s="28">
        <v>0</v>
      </c>
      <c r="L13" s="28">
        <v>0</v>
      </c>
      <c r="M13" s="29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</row>
    <row r="14" spans="1:19" x14ac:dyDescent="0.2">
      <c r="A14" s="21"/>
      <c r="B14" s="8"/>
      <c r="C14" s="20" t="s">
        <v>10</v>
      </c>
      <c r="D14" s="17">
        <v>4.4500000476837158</v>
      </c>
      <c r="E14" s="17">
        <v>4.4500000476837158</v>
      </c>
      <c r="F14" s="17">
        <v>4.4500000476837158</v>
      </c>
      <c r="G14" s="17">
        <v>4.4500000476837158</v>
      </c>
      <c r="H14" s="17">
        <v>4.4500000476837158</v>
      </c>
      <c r="I14" s="17">
        <v>4.4500000476837158</v>
      </c>
      <c r="J14" s="17">
        <v>4.4500000476837158</v>
      </c>
      <c r="K14" s="17">
        <v>4.45</v>
      </c>
      <c r="L14" s="17">
        <v>4.45</v>
      </c>
      <c r="M14" s="17">
        <v>4.45</v>
      </c>
      <c r="N14" s="17">
        <v>4.45</v>
      </c>
      <c r="O14" s="17">
        <v>7.25</v>
      </c>
      <c r="P14" s="17">
        <v>7.26</v>
      </c>
      <c r="Q14" s="17">
        <v>7.26</v>
      </c>
      <c r="R14" s="17">
        <v>7.25</v>
      </c>
      <c r="S14" s="17">
        <v>7.3</v>
      </c>
    </row>
    <row r="15" spans="1:19" x14ac:dyDescent="0.2">
      <c r="A15" s="21"/>
      <c r="B15" s="8"/>
      <c r="C15" s="20" t="s">
        <v>11</v>
      </c>
      <c r="D15" s="17">
        <v>3.6124998569488525</v>
      </c>
      <c r="E15" s="17">
        <v>6.5874998569488525</v>
      </c>
      <c r="F15" s="17">
        <v>6.5874998569488525</v>
      </c>
      <c r="G15" s="17">
        <v>6.5874998569488525</v>
      </c>
      <c r="H15" s="17">
        <v>6.5874998569488525</v>
      </c>
      <c r="I15" s="17">
        <v>6.5874998569488525</v>
      </c>
      <c r="J15" s="17">
        <v>6.5874998569488525</v>
      </c>
      <c r="K15" s="17">
        <v>6.5869999999999997</v>
      </c>
      <c r="L15" s="17">
        <v>6.5869999999999997</v>
      </c>
      <c r="M15" s="17">
        <v>6.5875000000000004</v>
      </c>
      <c r="N15" s="17">
        <v>6.5875000000000004</v>
      </c>
      <c r="O15" s="17">
        <v>6.5875000000000004</v>
      </c>
      <c r="P15" s="17">
        <v>6.5875000000000004</v>
      </c>
      <c r="Q15" s="17">
        <v>6.5875000000000004</v>
      </c>
      <c r="R15" s="17">
        <v>6.5875000000000004</v>
      </c>
      <c r="S15" s="17">
        <v>6.59</v>
      </c>
    </row>
    <row r="16" spans="1:19" x14ac:dyDescent="0.2">
      <c r="A16" s="21"/>
      <c r="B16" s="8"/>
      <c r="C16" s="20" t="s">
        <v>12</v>
      </c>
      <c r="D16" s="17">
        <v>28.799999237060547</v>
      </c>
      <c r="E16" s="17">
        <v>28.799999237060547</v>
      </c>
      <c r="F16" s="17">
        <v>28.799999237060547</v>
      </c>
      <c r="G16" s="17">
        <v>28.799999237060547</v>
      </c>
      <c r="H16" s="17">
        <v>28.799999237060547</v>
      </c>
      <c r="I16" s="17">
        <v>28.799999237060547</v>
      </c>
      <c r="J16" s="17">
        <v>28.799999237060547</v>
      </c>
      <c r="K16" s="17">
        <v>28.8</v>
      </c>
      <c r="L16" s="17">
        <v>28.8</v>
      </c>
      <c r="M16" s="17">
        <v>28.8</v>
      </c>
      <c r="N16" s="17">
        <v>28.8</v>
      </c>
      <c r="O16" s="17">
        <v>28.8</v>
      </c>
      <c r="P16" s="17">
        <v>28.8</v>
      </c>
      <c r="Q16" s="17">
        <v>28.8</v>
      </c>
      <c r="R16" s="17">
        <v>28.8</v>
      </c>
      <c r="S16" s="17">
        <v>28.8</v>
      </c>
    </row>
    <row r="17" spans="1:19" x14ac:dyDescent="0.2">
      <c r="A17" s="21"/>
      <c r="B17" s="8"/>
      <c r="C17" s="20" t="s">
        <v>13</v>
      </c>
      <c r="D17" s="17">
        <v>6.3000001907348633</v>
      </c>
      <c r="E17" s="17">
        <v>6.3000001907348633</v>
      </c>
      <c r="F17" s="17">
        <v>6.3000001907348633</v>
      </c>
      <c r="G17" s="17">
        <v>6.3000001907348633</v>
      </c>
      <c r="H17" s="17">
        <v>6.3000001907348633</v>
      </c>
      <c r="I17" s="17">
        <v>6.3000001907348633</v>
      </c>
      <c r="J17" s="17">
        <v>6.3000001907348633</v>
      </c>
      <c r="K17" s="17">
        <v>6.3</v>
      </c>
      <c r="L17" s="17">
        <v>6.3</v>
      </c>
      <c r="M17" s="17">
        <v>6.3</v>
      </c>
      <c r="N17" s="17">
        <v>6.3</v>
      </c>
      <c r="O17" s="17">
        <v>6.3</v>
      </c>
      <c r="P17" s="17">
        <v>6.3</v>
      </c>
      <c r="Q17" s="17">
        <v>6.3</v>
      </c>
      <c r="R17" s="17">
        <v>6.3</v>
      </c>
      <c r="S17" s="17">
        <v>6.3</v>
      </c>
    </row>
    <row r="18" spans="1:19" x14ac:dyDescent="0.2">
      <c r="A18" s="21"/>
      <c r="B18" s="8"/>
      <c r="C18" s="20" t="s">
        <v>14</v>
      </c>
      <c r="D18" s="17">
        <v>7.4249997138977051</v>
      </c>
      <c r="E18" s="17">
        <v>7.4249997138977051</v>
      </c>
      <c r="F18" s="17">
        <v>7.4249997138977051</v>
      </c>
      <c r="G18" s="17">
        <v>7.4249997138977051</v>
      </c>
      <c r="H18" s="17">
        <v>7.4249997138977051</v>
      </c>
      <c r="I18" s="17">
        <v>7.4249997138977051</v>
      </c>
      <c r="J18" s="17">
        <v>7.4249997138977051</v>
      </c>
      <c r="K18" s="17">
        <v>7.4249999999999998</v>
      </c>
      <c r="L18" s="17">
        <v>7.4249999999999998</v>
      </c>
      <c r="M18" s="17">
        <v>7.4249999999999998</v>
      </c>
      <c r="N18" s="17">
        <v>7.4250000000000007</v>
      </c>
      <c r="O18" s="17">
        <v>7.4250000000000007</v>
      </c>
      <c r="P18" s="17">
        <v>7.4250000000000007</v>
      </c>
      <c r="Q18" s="17">
        <v>7.4250000000000007</v>
      </c>
      <c r="R18" s="17">
        <v>7.4250000000000007</v>
      </c>
      <c r="S18" s="17">
        <v>7.43</v>
      </c>
    </row>
    <row r="19" spans="1:19" x14ac:dyDescent="0.2">
      <c r="A19" s="21"/>
      <c r="B19" s="8"/>
      <c r="C19" s="20" t="s">
        <v>15</v>
      </c>
      <c r="D19" s="17">
        <v>26.100000381469727</v>
      </c>
      <c r="E19" s="17">
        <v>26.100000381469727</v>
      </c>
      <c r="F19" s="17">
        <v>26.100000381469727</v>
      </c>
      <c r="G19" s="17">
        <v>26.100000381469727</v>
      </c>
      <c r="H19" s="17">
        <v>26.100000381469727</v>
      </c>
      <c r="I19" s="17">
        <v>26.100000381469727</v>
      </c>
      <c r="J19" s="17">
        <v>26.100000381469727</v>
      </c>
      <c r="K19" s="17">
        <v>26.1</v>
      </c>
      <c r="L19" s="17">
        <v>26.1</v>
      </c>
      <c r="M19" s="17">
        <v>26.1</v>
      </c>
      <c r="N19" s="17">
        <v>26.1</v>
      </c>
      <c r="O19" s="17">
        <v>26.1</v>
      </c>
      <c r="P19" s="17">
        <v>26.1</v>
      </c>
      <c r="Q19" s="17">
        <v>26.1</v>
      </c>
      <c r="R19" s="17">
        <v>26.1</v>
      </c>
      <c r="S19" s="17">
        <v>26.1</v>
      </c>
    </row>
    <row r="20" spans="1:19" x14ac:dyDescent="0.2">
      <c r="A20" s="21"/>
      <c r="B20" s="8"/>
      <c r="C20" s="20" t="s">
        <v>16</v>
      </c>
      <c r="D20" s="17">
        <v>8.434999942779541</v>
      </c>
      <c r="E20" s="17">
        <v>21.184999942779541</v>
      </c>
      <c r="F20" s="17">
        <v>21.184999942779541</v>
      </c>
      <c r="G20" s="17">
        <v>21.184999942779541</v>
      </c>
      <c r="H20" s="17">
        <v>21.184999942779541</v>
      </c>
      <c r="I20" s="17">
        <v>21.184999942779541</v>
      </c>
      <c r="J20" s="17">
        <v>21.184999942779541</v>
      </c>
      <c r="K20" s="17">
        <v>21.184999999999999</v>
      </c>
      <c r="L20" s="17">
        <v>21.184999999999999</v>
      </c>
      <c r="M20" s="17">
        <v>21.184999999999999</v>
      </c>
      <c r="N20" s="17">
        <v>21.184999999999999</v>
      </c>
      <c r="O20" s="17">
        <v>21.184999999999999</v>
      </c>
      <c r="P20" s="17">
        <v>21.184999999999999</v>
      </c>
      <c r="Q20" s="17">
        <v>21.184999999999999</v>
      </c>
      <c r="R20" s="17">
        <v>21.184999999999999</v>
      </c>
      <c r="S20" s="17">
        <v>21.19</v>
      </c>
    </row>
    <row r="21" spans="1:19" x14ac:dyDescent="0.2">
      <c r="A21" s="21"/>
      <c r="B21" s="8"/>
      <c r="C21" s="20" t="s">
        <v>17</v>
      </c>
      <c r="D21" s="17">
        <v>27.360000610351563</v>
      </c>
      <c r="E21" s="17">
        <v>27.360000610351563</v>
      </c>
      <c r="F21" s="17">
        <v>27.360000610351563</v>
      </c>
      <c r="G21" s="17">
        <v>27.360000610351563</v>
      </c>
      <c r="H21" s="17">
        <v>27.360000610351563</v>
      </c>
      <c r="I21" s="17">
        <v>27.360000610351563</v>
      </c>
      <c r="J21" s="17">
        <v>27.360000610351563</v>
      </c>
      <c r="K21" s="17">
        <v>27.36</v>
      </c>
      <c r="L21" s="17">
        <v>27.36</v>
      </c>
      <c r="M21" s="17">
        <v>27.36</v>
      </c>
      <c r="N21" s="17">
        <v>27.36</v>
      </c>
      <c r="O21" s="17">
        <v>27.36</v>
      </c>
      <c r="P21" s="17">
        <v>27.36</v>
      </c>
      <c r="Q21" s="17">
        <v>27.36</v>
      </c>
      <c r="R21" s="17">
        <v>27.36</v>
      </c>
      <c r="S21" s="17">
        <v>27.36</v>
      </c>
    </row>
    <row r="22" spans="1:19" x14ac:dyDescent="0.2">
      <c r="A22" s="21"/>
      <c r="B22" s="8"/>
      <c r="C22" s="20" t="s">
        <v>18</v>
      </c>
      <c r="D22" s="17">
        <v>0</v>
      </c>
      <c r="E22" s="17">
        <v>0</v>
      </c>
      <c r="F22" s="17">
        <v>30.100000381469727</v>
      </c>
      <c r="G22" s="17">
        <v>30.100000381469727</v>
      </c>
      <c r="H22" s="17">
        <v>30.100000381469727</v>
      </c>
      <c r="I22" s="17">
        <v>30.100000381469727</v>
      </c>
      <c r="J22" s="17">
        <v>30.100000381469727</v>
      </c>
      <c r="K22" s="17">
        <v>30.1</v>
      </c>
      <c r="L22" s="17">
        <v>30.1</v>
      </c>
      <c r="M22" s="17">
        <v>30.1</v>
      </c>
      <c r="N22" s="17">
        <v>30.1</v>
      </c>
      <c r="O22" s="17">
        <v>30.1</v>
      </c>
      <c r="P22" s="17">
        <v>30.1</v>
      </c>
      <c r="Q22" s="17">
        <v>30.1</v>
      </c>
      <c r="R22" s="17">
        <v>30.1</v>
      </c>
      <c r="S22" s="17">
        <v>30.1</v>
      </c>
    </row>
    <row r="23" spans="1:19" x14ac:dyDescent="0.2">
      <c r="A23" s="21"/>
      <c r="B23" s="8"/>
      <c r="C23" s="20" t="s">
        <v>19</v>
      </c>
      <c r="D23" s="17">
        <v>4.5</v>
      </c>
      <c r="E23" s="17">
        <v>4.5</v>
      </c>
      <c r="F23" s="17">
        <v>4.5</v>
      </c>
      <c r="G23" s="17">
        <v>4.5</v>
      </c>
      <c r="H23" s="17">
        <v>4.5</v>
      </c>
      <c r="I23" s="17">
        <v>4.5</v>
      </c>
      <c r="J23" s="17">
        <v>4.5</v>
      </c>
      <c r="K23" s="17">
        <v>4.5</v>
      </c>
      <c r="L23" s="17">
        <v>4.5</v>
      </c>
      <c r="M23" s="17">
        <v>4.5</v>
      </c>
      <c r="N23" s="17">
        <v>4.5</v>
      </c>
      <c r="O23" s="17">
        <v>4.5</v>
      </c>
      <c r="P23" s="17">
        <v>4.5</v>
      </c>
      <c r="Q23" s="17">
        <v>4.5</v>
      </c>
      <c r="R23" s="17">
        <v>4.5</v>
      </c>
      <c r="S23" s="17">
        <v>4.5</v>
      </c>
    </row>
    <row r="24" spans="1:19" x14ac:dyDescent="0.2">
      <c r="A24" s="21"/>
      <c r="B24" s="8"/>
      <c r="C24" s="20" t="s">
        <v>20</v>
      </c>
      <c r="D24" s="17">
        <v>9.8999996185302734</v>
      </c>
      <c r="E24" s="17">
        <v>9.8999996185302734</v>
      </c>
      <c r="F24" s="17">
        <v>9.8999996185302734</v>
      </c>
      <c r="G24" s="17">
        <v>9.8999996185302734</v>
      </c>
      <c r="H24" s="17">
        <v>9.8999996185302734</v>
      </c>
      <c r="I24" s="17">
        <v>9.8999996185302734</v>
      </c>
      <c r="J24" s="17">
        <v>9.8999996185302734</v>
      </c>
      <c r="K24" s="17">
        <v>9.9</v>
      </c>
      <c r="L24" s="17">
        <v>9.9</v>
      </c>
      <c r="M24" s="17">
        <v>9.9</v>
      </c>
      <c r="N24" s="17">
        <v>9.9</v>
      </c>
      <c r="O24" s="17">
        <v>9.9</v>
      </c>
      <c r="P24" s="17">
        <v>9.9</v>
      </c>
      <c r="Q24" s="17">
        <v>9.9</v>
      </c>
      <c r="R24" s="17">
        <v>9.9</v>
      </c>
      <c r="S24" s="17">
        <v>9.9</v>
      </c>
    </row>
    <row r="25" spans="1:19" x14ac:dyDescent="0.2">
      <c r="A25" s="21"/>
      <c r="B25" s="8"/>
      <c r="C25" s="20" t="s">
        <v>21</v>
      </c>
      <c r="D25" s="17">
        <v>12.930000066757202</v>
      </c>
      <c r="E25" s="17">
        <v>12.930000066757202</v>
      </c>
      <c r="F25" s="17">
        <v>12.930000066757202</v>
      </c>
      <c r="G25" s="17">
        <v>12.930000066757202</v>
      </c>
      <c r="H25" s="17">
        <v>12.930000066757202</v>
      </c>
      <c r="I25" s="17">
        <v>12.930000066757202</v>
      </c>
      <c r="J25" s="28">
        <v>0</v>
      </c>
      <c r="K25" s="28">
        <v>0</v>
      </c>
      <c r="L25" s="28">
        <v>0</v>
      </c>
      <c r="M25" s="17">
        <v>17.47175</v>
      </c>
      <c r="N25" s="17">
        <v>17.47175</v>
      </c>
      <c r="O25" s="17">
        <v>17.47175</v>
      </c>
      <c r="P25" s="17">
        <v>17.47175</v>
      </c>
      <c r="Q25" s="17">
        <v>17.47175</v>
      </c>
      <c r="R25" s="17">
        <v>17.47175</v>
      </c>
      <c r="S25" s="17">
        <v>17.47</v>
      </c>
    </row>
    <row r="26" spans="1:19" x14ac:dyDescent="0.2">
      <c r="A26" s="21"/>
      <c r="B26" s="8"/>
      <c r="C26" s="20" t="s">
        <v>22</v>
      </c>
      <c r="D26" s="17">
        <v>9.4399995803833008</v>
      </c>
      <c r="E26" s="17">
        <v>9.4399995803833008</v>
      </c>
      <c r="F26" s="17">
        <v>9.4399995803833008</v>
      </c>
      <c r="G26" s="17">
        <v>9.4399995803833008</v>
      </c>
      <c r="H26" s="17">
        <v>9.4399995803833008</v>
      </c>
      <c r="I26" s="17">
        <v>9.4399995803833008</v>
      </c>
      <c r="J26" s="17">
        <v>9.4399995803833008</v>
      </c>
      <c r="K26" s="17">
        <v>9.44</v>
      </c>
      <c r="L26" s="17">
        <v>9.44</v>
      </c>
      <c r="M26" s="17">
        <v>9.44</v>
      </c>
      <c r="N26" s="17">
        <v>9.44</v>
      </c>
      <c r="O26" s="17">
        <v>9.44</v>
      </c>
      <c r="P26" s="17">
        <v>9.4</v>
      </c>
      <c r="Q26" s="17">
        <v>9.44</v>
      </c>
      <c r="R26" s="17">
        <v>9.44</v>
      </c>
      <c r="S26" s="17">
        <v>9.44</v>
      </c>
    </row>
    <row r="27" spans="1:19" x14ac:dyDescent="0.2">
      <c r="A27" s="21"/>
      <c r="B27" s="30"/>
      <c r="C27" s="31" t="s">
        <v>23</v>
      </c>
      <c r="D27" s="32">
        <v>10.630000114440918</v>
      </c>
      <c r="E27" s="32">
        <v>10.630000114440918</v>
      </c>
      <c r="F27" s="32">
        <v>10.630000114440918</v>
      </c>
      <c r="G27" s="32">
        <v>10.630000114440918</v>
      </c>
      <c r="H27" s="32">
        <v>10.630000114440918</v>
      </c>
      <c r="I27" s="32">
        <v>10.630000114440918</v>
      </c>
      <c r="J27" s="32">
        <v>10.630000114440918</v>
      </c>
      <c r="K27" s="32">
        <v>10.63</v>
      </c>
      <c r="L27" s="32">
        <v>10.63</v>
      </c>
      <c r="M27" s="32">
        <v>10.63</v>
      </c>
      <c r="N27" s="32">
        <v>10.63</v>
      </c>
      <c r="O27" s="32">
        <v>10.63</v>
      </c>
      <c r="P27" s="32">
        <v>10.6</v>
      </c>
      <c r="Q27" s="32">
        <v>10.63</v>
      </c>
      <c r="R27" s="32">
        <v>10.63</v>
      </c>
      <c r="S27" s="32">
        <v>10.63</v>
      </c>
    </row>
    <row r="28" spans="1:19" ht="18" customHeight="1" x14ac:dyDescent="0.2">
      <c r="A28" s="21"/>
      <c r="B28" s="18"/>
      <c r="C28" s="19" t="s">
        <v>24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x14ac:dyDescent="0.2">
      <c r="A29" s="21"/>
      <c r="B29" s="8"/>
      <c r="C29" s="20" t="s">
        <v>25</v>
      </c>
      <c r="D29" s="17">
        <v>11.564</v>
      </c>
      <c r="E29" s="17">
        <v>11.564</v>
      </c>
      <c r="F29" s="17">
        <v>11.564</v>
      </c>
      <c r="G29" s="17">
        <v>11.564</v>
      </c>
      <c r="H29" s="17">
        <v>11.75</v>
      </c>
      <c r="I29" s="17">
        <v>11.75</v>
      </c>
      <c r="J29" s="17">
        <v>11.75</v>
      </c>
      <c r="K29" s="17">
        <v>11.75</v>
      </c>
      <c r="L29" s="17">
        <v>11.75</v>
      </c>
      <c r="M29" s="17">
        <v>11.75</v>
      </c>
      <c r="N29" s="17">
        <v>11.75</v>
      </c>
      <c r="O29" s="17">
        <v>11.75</v>
      </c>
      <c r="P29" s="17">
        <v>11.75</v>
      </c>
      <c r="Q29" s="17">
        <v>11.75</v>
      </c>
      <c r="R29" s="17">
        <v>11.75</v>
      </c>
      <c r="S29" s="17">
        <v>11.75</v>
      </c>
    </row>
    <row r="30" spans="1:19" x14ac:dyDescent="0.2">
      <c r="A30" s="21"/>
      <c r="B30" s="8"/>
      <c r="C30" s="20" t="s">
        <v>26</v>
      </c>
      <c r="D30" s="17">
        <v>0</v>
      </c>
      <c r="E30" s="17">
        <v>0</v>
      </c>
      <c r="F30" s="17">
        <v>0</v>
      </c>
      <c r="G30" s="17">
        <v>0</v>
      </c>
      <c r="H30" s="17">
        <v>5.5499999076128006</v>
      </c>
      <c r="I30" s="17">
        <v>5.3499999046325684</v>
      </c>
      <c r="J30" s="17">
        <v>5.5499999076128006</v>
      </c>
      <c r="K30" s="17">
        <v>5.55</v>
      </c>
      <c r="L30" s="17">
        <v>5.55</v>
      </c>
      <c r="M30" s="17">
        <v>5.55</v>
      </c>
      <c r="N30" s="17">
        <v>5.5500000000000007</v>
      </c>
      <c r="O30" s="17">
        <v>5.5500000000000007</v>
      </c>
      <c r="P30" s="17">
        <v>5.5500000000000007</v>
      </c>
      <c r="Q30" s="17">
        <v>5.5500000000000007</v>
      </c>
      <c r="R30" s="17">
        <v>5.5500000000000007</v>
      </c>
      <c r="S30" s="17">
        <v>5.55</v>
      </c>
    </row>
    <row r="31" spans="1:19" x14ac:dyDescent="0.2">
      <c r="A31" s="21"/>
      <c r="B31" s="22"/>
      <c r="C31" s="23" t="s">
        <v>27</v>
      </c>
      <c r="D31" s="24">
        <v>0</v>
      </c>
      <c r="E31" s="24">
        <v>0</v>
      </c>
      <c r="F31" s="24">
        <v>0</v>
      </c>
      <c r="G31" s="24">
        <v>0</v>
      </c>
      <c r="H31" s="24">
        <v>2.4800000190734863</v>
      </c>
      <c r="I31" s="24">
        <v>2.4800000190734863</v>
      </c>
      <c r="J31" s="24">
        <v>2.4800000190734863</v>
      </c>
      <c r="K31" s="24">
        <v>2.48</v>
      </c>
      <c r="L31" s="24">
        <v>2.48</v>
      </c>
      <c r="M31" s="24">
        <v>2.48</v>
      </c>
      <c r="N31" s="24">
        <v>2.48</v>
      </c>
      <c r="O31" s="24">
        <v>2.48</v>
      </c>
      <c r="P31" s="24">
        <v>2.48</v>
      </c>
      <c r="Q31" s="24">
        <v>2.48</v>
      </c>
      <c r="R31" s="24">
        <v>2.48</v>
      </c>
      <c r="S31" s="24">
        <v>2.48</v>
      </c>
    </row>
    <row r="32" spans="1:19" ht="13.5" customHeight="1" x14ac:dyDescent="0.2">
      <c r="A32" s="21"/>
      <c r="B32" s="8"/>
      <c r="C32" s="19" t="s">
        <v>28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x14ac:dyDescent="0.2">
      <c r="A33" s="33"/>
      <c r="B33" s="8"/>
      <c r="C33" s="20" t="s">
        <v>29</v>
      </c>
      <c r="D33" s="17">
        <v>0</v>
      </c>
      <c r="E33" s="17">
        <v>0.95580002665519714</v>
      </c>
      <c r="F33" s="17">
        <v>0.95580002665519714</v>
      </c>
      <c r="G33" s="17">
        <v>0.95580002665519714</v>
      </c>
      <c r="H33" s="17">
        <v>0.95580002665519714</v>
      </c>
      <c r="I33" s="17">
        <v>35.674999999999997</v>
      </c>
      <c r="J33" s="17">
        <v>35.674999999999997</v>
      </c>
      <c r="K33" s="17">
        <v>35.674999999999997</v>
      </c>
      <c r="L33" s="17">
        <v>35.674999999999997</v>
      </c>
      <c r="M33" s="17">
        <v>39.25</v>
      </c>
      <c r="N33" s="17">
        <v>39.25</v>
      </c>
      <c r="O33" s="17">
        <v>39.25</v>
      </c>
      <c r="P33" s="17">
        <v>39.25</v>
      </c>
      <c r="Q33" s="17">
        <v>39.25</v>
      </c>
      <c r="R33" s="17">
        <v>39.624699999999997</v>
      </c>
      <c r="S33" s="17">
        <v>39.61</v>
      </c>
    </row>
    <row r="34" spans="1:19" x14ac:dyDescent="0.2">
      <c r="A34" s="21"/>
      <c r="B34" s="22"/>
      <c r="C34" s="23" t="s">
        <v>30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49.86</v>
      </c>
      <c r="J34" s="24">
        <v>49.86</v>
      </c>
      <c r="K34" s="24">
        <v>49.86</v>
      </c>
      <c r="L34" s="24">
        <v>49.86</v>
      </c>
      <c r="M34" s="24">
        <v>51.1</v>
      </c>
      <c r="N34" s="24">
        <v>51.1</v>
      </c>
      <c r="O34" s="24">
        <v>51.1</v>
      </c>
      <c r="P34" s="24">
        <v>51.1</v>
      </c>
      <c r="Q34" s="24">
        <v>51.1</v>
      </c>
      <c r="R34" s="24">
        <v>55.726999999999997</v>
      </c>
      <c r="S34" s="24">
        <v>55.7</v>
      </c>
    </row>
    <row r="35" spans="1:19" ht="18" customHeight="1" x14ac:dyDescent="0.2">
      <c r="A35" s="21"/>
      <c r="B35" s="34"/>
      <c r="C35" s="35" t="s">
        <v>31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17"/>
    </row>
    <row r="36" spans="1:19" x14ac:dyDescent="0.2">
      <c r="A36" s="21"/>
      <c r="B36" s="22"/>
      <c r="C36" s="23" t="s">
        <v>32</v>
      </c>
      <c r="D36" s="24">
        <v>0</v>
      </c>
      <c r="E36" s="24">
        <v>0</v>
      </c>
      <c r="F36" s="24">
        <v>7.6</v>
      </c>
      <c r="G36" s="24">
        <v>7.6</v>
      </c>
      <c r="H36" s="24">
        <v>7.5999999046325684</v>
      </c>
      <c r="I36" s="24">
        <v>7.5999999046325684</v>
      </c>
      <c r="J36" s="24">
        <v>7.5999999046325684</v>
      </c>
      <c r="K36" s="24">
        <v>7.6</v>
      </c>
      <c r="L36" s="24">
        <v>7.6</v>
      </c>
      <c r="M36" s="24">
        <v>7.6</v>
      </c>
      <c r="N36" s="24">
        <v>7.6</v>
      </c>
      <c r="O36" s="24">
        <v>7.6</v>
      </c>
      <c r="P36" s="24">
        <v>7.6</v>
      </c>
      <c r="Q36" s="24">
        <v>7.6</v>
      </c>
      <c r="R36" s="24">
        <v>7.6</v>
      </c>
      <c r="S36" s="24">
        <v>7.6</v>
      </c>
    </row>
    <row r="37" spans="1:19" ht="18" customHeight="1" x14ac:dyDescent="0.2">
      <c r="A37" s="21"/>
      <c r="B37" s="18"/>
      <c r="C37" s="19" t="s">
        <v>33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x14ac:dyDescent="0.2">
      <c r="A38" s="21"/>
      <c r="B38" s="8"/>
      <c r="C38" s="20" t="s">
        <v>34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2.1240000000000001</v>
      </c>
      <c r="O38" s="17">
        <v>2.1240000000000001</v>
      </c>
      <c r="P38" s="17">
        <v>2.12</v>
      </c>
      <c r="Q38" s="17">
        <v>2.12</v>
      </c>
      <c r="R38" s="17">
        <v>2.1240000000000001</v>
      </c>
      <c r="S38" s="17">
        <v>2.12</v>
      </c>
    </row>
    <row r="39" spans="1:19" x14ac:dyDescent="0.2">
      <c r="A39" s="21"/>
      <c r="B39" s="8"/>
      <c r="C39" s="20" t="s">
        <v>35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0.59599999999999997</v>
      </c>
      <c r="S39" s="17">
        <v>0.55000000000000004</v>
      </c>
    </row>
    <row r="40" spans="1:19" ht="13.5" customHeight="1" x14ac:dyDescent="0.2">
      <c r="A40" s="21"/>
      <c r="B40" s="37"/>
      <c r="C40" s="38" t="s">
        <v>36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1:19" x14ac:dyDescent="0.2">
      <c r="A41" s="21"/>
      <c r="B41" s="18"/>
      <c r="C41" s="19" t="s">
        <v>37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2">
      <c r="B42" s="40"/>
      <c r="C42" s="41" t="s">
        <v>38</v>
      </c>
      <c r="D42" s="42">
        <v>8</v>
      </c>
      <c r="E42" s="42">
        <v>8</v>
      </c>
      <c r="F42" s="42">
        <v>8</v>
      </c>
      <c r="G42" s="42">
        <v>8</v>
      </c>
      <c r="H42" s="42">
        <v>8</v>
      </c>
      <c r="I42" s="42">
        <v>8</v>
      </c>
      <c r="J42" s="42">
        <v>8</v>
      </c>
      <c r="K42" s="42">
        <v>8</v>
      </c>
      <c r="L42" s="42">
        <v>8</v>
      </c>
      <c r="M42" s="42">
        <v>8</v>
      </c>
      <c r="N42" s="42">
        <v>8</v>
      </c>
      <c r="O42" s="42">
        <v>8</v>
      </c>
      <c r="P42" s="42">
        <v>8</v>
      </c>
      <c r="Q42" s="42">
        <v>8</v>
      </c>
      <c r="R42" s="42">
        <v>8</v>
      </c>
      <c r="S42" s="17">
        <v>8</v>
      </c>
    </row>
    <row r="43" spans="1:19" s="43" customFormat="1" ht="11.25" x14ac:dyDescent="0.2">
      <c r="B43" s="44"/>
      <c r="C43" s="44" t="s">
        <v>39</v>
      </c>
      <c r="D43" s="45">
        <v>309.68649937057501</v>
      </c>
      <c r="E43" s="45">
        <v>326.36729939723017</v>
      </c>
      <c r="F43" s="45">
        <v>364.06729977869992</v>
      </c>
      <c r="G43" s="45">
        <v>364.06729977869992</v>
      </c>
      <c r="H43" s="45">
        <v>372.28329961001873</v>
      </c>
      <c r="I43" s="45">
        <v>456.66249958038333</v>
      </c>
      <c r="J43" s="45">
        <v>439.69249950706961</v>
      </c>
      <c r="K43" s="45">
        <v>460.99200000000008</v>
      </c>
      <c r="L43" s="45">
        <v>460.99200000000008</v>
      </c>
      <c r="M43" s="45">
        <v>483.2792500000001</v>
      </c>
      <c r="N43" s="45">
        <v>485.40325000000013</v>
      </c>
      <c r="O43" s="45">
        <v>488.20325000000014</v>
      </c>
      <c r="P43" s="45">
        <v>488.13925000000012</v>
      </c>
      <c r="Q43" s="45">
        <v>488.20925000000011</v>
      </c>
      <c r="R43" s="45">
        <v>493.80095000000011</v>
      </c>
      <c r="S43" s="45">
        <f>+SUM(S10:S42)</f>
        <v>493.7700000000001</v>
      </c>
    </row>
    <row r="44" spans="1:19" x14ac:dyDescent="0.2">
      <c r="B44" s="46" t="s">
        <v>40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3"/>
      <c r="R44" s="43"/>
      <c r="S44" s="43"/>
    </row>
    <row r="45" spans="1:19" x14ac:dyDescent="0.2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</sheetData>
  <mergeCells count="3">
    <mergeCell ref="B1:Q1"/>
    <mergeCell ref="B2:Q2"/>
    <mergeCell ref="B3:R3"/>
  </mergeCells>
  <printOptions horizontalCentered="1"/>
  <pageMargins left="0.98425196850393704" right="0.78740157480314965" top="0.98425196850393704" bottom="0.98425196850393704" header="0" footer="0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EVOLUCION-HIDRO</vt:lpstr>
      <vt:lpstr>'EVOLUCION-HIDRO'!Área_de_impresión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2013-07-22T20:29:31Z</dcterms:created>
  <dcterms:modified xsi:type="dcterms:W3CDTF">2013-07-22T20:31:43Z</dcterms:modified>
</cp:coreProperties>
</file>